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20" windowWidth="12120" windowHeight="7620" activeTab="0"/>
  </bookViews>
  <sheets>
    <sheet name="BALANCE GENERAL DICIEMBRE 2017" sheetId="1" r:id="rId1"/>
  </sheets>
  <definedNames>
    <definedName name="MyExchangeRate">#REF!</definedName>
  </definedNames>
  <calcPr fullCalcOnLoad="1"/>
</workbook>
</file>

<file path=xl/sharedStrings.xml><?xml version="1.0" encoding="utf-8"?>
<sst xmlns="http://schemas.openxmlformats.org/spreadsheetml/2006/main" count="20" uniqueCount="20">
  <si>
    <t>DIRECCION GENERAL DEL CATASTRO NACIONAL</t>
  </si>
  <si>
    <t>MINISTERIO DE HACIENDA</t>
  </si>
  <si>
    <t>REPUBLICA DOMINICANA</t>
  </si>
  <si>
    <t>BALANCE GENERAL</t>
  </si>
  <si>
    <t>(VALORES EN RD$)</t>
  </si>
  <si>
    <t>ACTIVOS</t>
  </si>
  <si>
    <t>ACTIVOS CORRIENTES</t>
  </si>
  <si>
    <t>APROPICIACION NO PROGRAMADA</t>
  </si>
  <si>
    <t>TOTAL DE ACTIVOS CORRIENTES</t>
  </si>
  <si>
    <t>ACTIVOS NO CORRIENTES</t>
  </si>
  <si>
    <t>BIENES DE USO(ACTIVOS NO FINANCIEROS)</t>
  </si>
  <si>
    <t xml:space="preserve">BIENES INTANGIBLES </t>
  </si>
  <si>
    <t>TOTAL DE ACTIVOS NO CORRIENTES</t>
  </si>
  <si>
    <t>TOTAL DE ACTIVOS</t>
  </si>
  <si>
    <t>PRESUPUESTO APROBADO</t>
  </si>
  <si>
    <t>EJECUCIÓN</t>
  </si>
  <si>
    <t>TOTAL  PATRIMONIO NETO</t>
  </si>
  <si>
    <t>Presupuestaria.</t>
  </si>
  <si>
    <t>Nota: Los Estados Financieros estan preparados con la Ejecucion Etapa Libramiento</t>
  </si>
  <si>
    <t>AL 31 DE ENERO DEL AÑO 2018</t>
  </si>
</sst>
</file>

<file path=xl/styles.xml><?xml version="1.0" encoding="utf-8"?>
<styleSheet xmlns="http://schemas.openxmlformats.org/spreadsheetml/2006/main">
  <numFmts count="38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* #,##0_);_(* \(#,##0\);_(* &quot;-&quot;_);_(@_)"/>
    <numFmt numFmtId="178" formatCode="_(&quot;RD$&quot;* #,##0.00_);_(&quot;RD$&quot;* \(#,##0.00\);_(&quot;RD$&quot;* &quot;-&quot;??_);_(@_)"/>
    <numFmt numFmtId="179" formatCode="_(* #,##0.00_);_(* \(#,##0.00\);_(* &quot;-&quot;??_);_(@_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&quot;$&quot;#,##0.00;[Red]\-&quot;$&quot;#,##0.00"/>
    <numFmt numFmtId="183" formatCode="[$-1C0A]hh:mm:ss\ AM/PM"/>
    <numFmt numFmtId="184" formatCode="&quot;RD$&quot;#,##0.00"/>
    <numFmt numFmtId="185" formatCode="&quot;RD$&quot;#,##0.0"/>
    <numFmt numFmtId="186" formatCode="&quot;RD$&quot;#,##0.000"/>
    <numFmt numFmtId="187" formatCode="&quot;RD$&quot;#,##0.0000"/>
    <numFmt numFmtId="188" formatCode="#,##0.0000"/>
    <numFmt numFmtId="189" formatCode="0.0%"/>
    <numFmt numFmtId="190" formatCode="0.0"/>
    <numFmt numFmtId="191" formatCode="#,##0.0"/>
    <numFmt numFmtId="192" formatCode="[$-1C0A]dddd\,\ dd&quot; de &quot;mmmm&quot; de &quot;yyyy"/>
    <numFmt numFmtId="193" formatCode="0.0E+00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Book Antiqua"/>
      <family val="1"/>
    </font>
    <font>
      <b/>
      <sz val="11"/>
      <color indexed="8"/>
      <name val="Book Antiqua"/>
      <family val="1"/>
    </font>
    <font>
      <b/>
      <sz val="12"/>
      <color indexed="8"/>
      <name val="Book Antiqua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8"/>
      <color theme="1"/>
      <name val="Book Antiqua"/>
      <family val="1"/>
    </font>
    <font>
      <b/>
      <sz val="11"/>
      <color theme="1"/>
      <name val="Book Antiqua"/>
      <family val="1"/>
    </font>
    <font>
      <b/>
      <sz val="12"/>
      <color theme="1"/>
      <name val="Book Antiqua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29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3" fillId="0" borderId="0" xfId="55" applyFont="1" applyAlignment="1">
      <alignment wrapText="1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179" fontId="47" fillId="0" borderId="0" xfId="0" applyNumberFormat="1" applyFont="1" applyAlignment="1">
      <alignment vertical="center"/>
    </xf>
    <xf numFmtId="179" fontId="46" fillId="0" borderId="10" xfId="51" applyFont="1" applyBorder="1" applyAlignment="1">
      <alignment horizontal="right" vertical="center"/>
    </xf>
    <xf numFmtId="179" fontId="47" fillId="0" borderId="0" xfId="51" applyFont="1" applyAlignment="1">
      <alignment horizontal="right" vertical="center"/>
    </xf>
    <xf numFmtId="179" fontId="46" fillId="0" borderId="11" xfId="51" applyFont="1" applyBorder="1" applyAlignment="1">
      <alignment horizontal="right" vertical="center"/>
    </xf>
    <xf numFmtId="179" fontId="0" fillId="0" borderId="0" xfId="49" applyFont="1" applyAlignment="1">
      <alignment/>
    </xf>
    <xf numFmtId="43" fontId="0" fillId="0" borderId="0" xfId="0" applyNumberFormat="1" applyAlignment="1">
      <alignment/>
    </xf>
    <xf numFmtId="179" fontId="4" fillId="0" borderId="0" xfId="49" applyFont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_D2006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1</xdr:row>
      <xdr:rowOff>28575</xdr:rowOff>
    </xdr:from>
    <xdr:to>
      <xdr:col>1</xdr:col>
      <xdr:colOff>85725</xdr:colOff>
      <xdr:row>6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90500"/>
          <a:ext cx="13620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2200275</xdr:colOff>
      <xdr:row>1</xdr:row>
      <xdr:rowOff>57150</xdr:rowOff>
    </xdr:from>
    <xdr:to>
      <xdr:col>4</xdr:col>
      <xdr:colOff>0</xdr:colOff>
      <xdr:row>5</xdr:row>
      <xdr:rowOff>57150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91225" y="219075"/>
          <a:ext cx="1819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3"/>
  <sheetViews>
    <sheetView tabSelected="1" zoomScalePageLayoutView="0" workbookViewId="0" topLeftCell="A25">
      <selection activeCell="C29" sqref="C29"/>
    </sheetView>
  </sheetViews>
  <sheetFormatPr defaultColWidth="11.421875" defaultRowHeight="12.75"/>
  <cols>
    <col min="1" max="1" width="25.8515625" style="0" customWidth="1"/>
    <col min="2" max="2" width="31.00390625" style="0" customWidth="1"/>
    <col min="3" max="3" width="35.8515625" style="0" customWidth="1"/>
    <col min="4" max="4" width="24.421875" style="0" customWidth="1"/>
    <col min="5" max="5" width="14.8515625" style="0" bestFit="1" customWidth="1"/>
    <col min="6" max="6" width="16.57421875" style="0" customWidth="1"/>
  </cols>
  <sheetData>
    <row r="2" spans="2:3" ht="29.25" customHeight="1">
      <c r="B2" s="11" t="s">
        <v>1</v>
      </c>
      <c r="C2" s="11"/>
    </row>
    <row r="3" spans="2:3" ht="18.75" customHeight="1">
      <c r="B3" s="12" t="s">
        <v>2</v>
      </c>
      <c r="C3" s="12"/>
    </row>
    <row r="4" spans="2:3" ht="22.5" customHeight="1">
      <c r="B4" s="13" t="s">
        <v>0</v>
      </c>
      <c r="C4" s="13"/>
    </row>
    <row r="6" spans="1:4" ht="18" customHeight="1">
      <c r="A6" s="1"/>
      <c r="B6" s="1"/>
      <c r="C6" s="1"/>
      <c r="D6" s="1"/>
    </row>
    <row r="7" spans="1:4" ht="18.75">
      <c r="A7" s="14" t="s">
        <v>3</v>
      </c>
      <c r="B7" s="14"/>
      <c r="C7" s="14"/>
      <c r="D7" s="14"/>
    </row>
    <row r="8" spans="1:4" ht="18.75">
      <c r="A8" s="15" t="s">
        <v>19</v>
      </c>
      <c r="B8" s="15"/>
      <c r="C8" s="15"/>
      <c r="D8" s="15"/>
    </row>
    <row r="9" spans="1:4" ht="21" customHeight="1">
      <c r="A9" s="15" t="s">
        <v>4</v>
      </c>
      <c r="B9" s="15"/>
      <c r="C9" s="15"/>
      <c r="D9" s="15"/>
    </row>
    <row r="11" ht="24.75" customHeight="1">
      <c r="A11" s="2" t="s">
        <v>5</v>
      </c>
    </row>
    <row r="12" ht="24.75" customHeight="1">
      <c r="A12" s="2"/>
    </row>
    <row r="13" spans="1:4" ht="24.75" customHeight="1">
      <c r="A13" s="2" t="s">
        <v>6</v>
      </c>
      <c r="D13" s="10"/>
    </row>
    <row r="14" spans="1:5" ht="24.75" customHeight="1">
      <c r="A14" s="3" t="s">
        <v>7</v>
      </c>
      <c r="D14" s="4">
        <v>518251577</v>
      </c>
      <c r="E14" s="8"/>
    </row>
    <row r="15" spans="1:4" ht="24.75" customHeight="1">
      <c r="A15" s="2" t="s">
        <v>8</v>
      </c>
      <c r="B15" s="2"/>
      <c r="D15" s="5">
        <f>+D14</f>
        <v>518251577</v>
      </c>
    </row>
    <row r="16" ht="24.75" customHeight="1"/>
    <row r="17" spans="1:5" ht="24.75" customHeight="1">
      <c r="A17" s="2" t="s">
        <v>9</v>
      </c>
      <c r="E17" s="9"/>
    </row>
    <row r="18" spans="1:5" ht="24.75" customHeight="1">
      <c r="A18" s="3" t="s">
        <v>10</v>
      </c>
      <c r="D18" s="9">
        <v>507523790.7</v>
      </c>
      <c r="E18" s="8"/>
    </row>
    <row r="19" spans="1:5" ht="24.75" customHeight="1">
      <c r="A19" s="3" t="s">
        <v>11</v>
      </c>
      <c r="D19" s="6"/>
      <c r="E19" s="9"/>
    </row>
    <row r="20" spans="1:4" ht="24.75" customHeight="1">
      <c r="A20" s="2" t="s">
        <v>12</v>
      </c>
      <c r="B20" s="2"/>
      <c r="D20" s="5">
        <f>SUM(D18:D19)</f>
        <v>507523790.7</v>
      </c>
    </row>
    <row r="21" ht="24.75" customHeight="1">
      <c r="E21" s="9"/>
    </row>
    <row r="22" spans="1:5" ht="24.75" customHeight="1" thickBot="1">
      <c r="A22" s="2" t="s">
        <v>13</v>
      </c>
      <c r="D22" s="7">
        <f>+D15+D20</f>
        <v>1025775367.7</v>
      </c>
      <c r="E22" s="9"/>
    </row>
    <row r="23" ht="24.75" customHeight="1" thickTop="1">
      <c r="E23" s="9"/>
    </row>
    <row r="24" spans="5:6" ht="24.75" customHeight="1">
      <c r="E24" s="9"/>
      <c r="F24" s="9"/>
    </row>
    <row r="25" spans="1:4" ht="24.75" customHeight="1">
      <c r="A25" s="3" t="s">
        <v>14</v>
      </c>
      <c r="D25" s="6">
        <v>518251577</v>
      </c>
    </row>
    <row r="26" spans="1:6" ht="24.75" customHeight="1">
      <c r="A26" s="3" t="s">
        <v>15</v>
      </c>
      <c r="D26" s="6">
        <v>-10727786.3</v>
      </c>
      <c r="F26" s="9"/>
    </row>
    <row r="27" spans="1:4" ht="24.75" customHeight="1" thickBot="1">
      <c r="A27" s="2" t="s">
        <v>16</v>
      </c>
      <c r="B27" s="2"/>
      <c r="D27" s="7">
        <f>+D25+D26</f>
        <v>507523790.7</v>
      </c>
    </row>
    <row r="28" ht="13.5" thickTop="1">
      <c r="D28" s="8"/>
    </row>
    <row r="29" ht="12.75">
      <c r="D29" s="9"/>
    </row>
    <row r="30" spans="4:6" ht="12.75">
      <c r="D30" s="9"/>
      <c r="F30" s="9"/>
    </row>
    <row r="31" ht="12.75">
      <c r="D31" s="8"/>
    </row>
    <row r="32" ht="12.75">
      <c r="D32" s="9"/>
    </row>
    <row r="33" spans="4:6" ht="12.75">
      <c r="D33" s="9"/>
      <c r="F33" s="9"/>
    </row>
    <row r="34" ht="12.75">
      <c r="D34" s="9"/>
    </row>
    <row r="35" ht="12.75">
      <c r="F35" s="9"/>
    </row>
    <row r="36" ht="12.75">
      <c r="D36" s="9"/>
    </row>
    <row r="38" ht="12.75">
      <c r="F38" s="9"/>
    </row>
    <row r="42" spans="1:4" ht="15.75">
      <c r="A42" s="3" t="s">
        <v>18</v>
      </c>
      <c r="D42" s="3"/>
    </row>
    <row r="43" spans="1:4" ht="15.75">
      <c r="A43" s="3" t="s">
        <v>17</v>
      </c>
      <c r="D43" s="3"/>
    </row>
  </sheetData>
  <sheetProtection password="EA22" sheet="1"/>
  <mergeCells count="6">
    <mergeCell ref="B2:C2"/>
    <mergeCell ref="B3:C3"/>
    <mergeCell ref="B4:C4"/>
    <mergeCell ref="A7:D7"/>
    <mergeCell ref="A8:D8"/>
    <mergeCell ref="A9:D9"/>
  </mergeCells>
  <printOptions/>
  <pageMargins left="0.9055118110236221" right="0.5118110236220472" top="0.7480314960629921" bottom="0.7480314960629921" header="0.31496062992125984" footer="0.31496062992125984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Olga Abreu</cp:lastModifiedBy>
  <cp:lastPrinted>2018-01-08T14:10:38Z</cp:lastPrinted>
  <dcterms:created xsi:type="dcterms:W3CDTF">2006-01-17T19:13:45Z</dcterms:created>
  <dcterms:modified xsi:type="dcterms:W3CDTF">2018-02-08T13:09:28Z</dcterms:modified>
  <cp:category/>
  <cp:version/>
  <cp:contentType/>
  <cp:contentStatus/>
</cp:coreProperties>
</file>