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howInkAnnotation="0" autoCompressPictures="0"/>
  <mc:AlternateContent xmlns:mc="http://schemas.openxmlformats.org/markup-compatibility/2006">
    <mc:Choice Requires="x15">
      <x15ac:absPath xmlns:x15ac="http://schemas.microsoft.com/office/spreadsheetml/2010/11/ac" url="C:\Users\carlos.martinez.DGCN\Desktop\"/>
    </mc:Choice>
  </mc:AlternateContent>
  <xr:revisionPtr revIDLastSave="0" documentId="13_ncr:1_{B1702989-7EBF-4245-859A-9D15F68B95A1}" xr6:coauthVersionLast="47" xr6:coauthVersionMax="47" xr10:uidLastSave="{00000000-0000-0000-0000-000000000000}"/>
  <bookViews>
    <workbookView xWindow="-120" yWindow="-120" windowWidth="29040" windowHeight="15840" tabRatio="500" xr2:uid="{00000000-000D-0000-FFFF-FFFF00000000}"/>
  </bookViews>
  <sheets>
    <sheet name="Plan de trabajo 2023" sheetId="1" r:id="rId1"/>
    <sheet name="Compromisos asumidos" sheetId="5" r:id="rId2"/>
    <sheet name="Hoja3" sheetId="4" state="hidden" r:id="rId3"/>
  </sheets>
  <definedNames>
    <definedName name="Competado" localSheetId="0">'Plan de trabajo 2023'!#REF!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2023'!#REF!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 i="5" l="1"/>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7" i="5"/>
</calcChain>
</file>

<file path=xl/sharedStrings.xml><?xml version="1.0" encoding="utf-8"?>
<sst xmlns="http://schemas.openxmlformats.org/spreadsheetml/2006/main" count="267" uniqueCount="194">
  <si>
    <t>DIRECCIÓN GENERAL DE ÉTICA E INTEGRIDAD GUBERNAMENTAL</t>
  </si>
  <si>
    <t>Plan de trabajo 2023</t>
  </si>
  <si>
    <t>Comisión de Integridad Gubernamental y Cumplimiento Normativo (CIGCN)</t>
  </si>
  <si>
    <t xml:space="preserve">DATOS GENERALES DE LA INSTITUCIÓN </t>
  </si>
  <si>
    <t>Institución:  DIRECCIÓN GENERAL DEL CATASTRO NACIONAL</t>
  </si>
  <si>
    <t>Titular de la institución: HÉCTOR PÉREZ M.</t>
  </si>
  <si>
    <t>Actividad no.</t>
  </si>
  <si>
    <t>Actividad</t>
  </si>
  <si>
    <t>PARA LLENADO DE LA CIGN</t>
  </si>
  <si>
    <t xml:space="preserve">Descripción de la actividad                     </t>
  </si>
  <si>
    <t>Medios de verificación (evidencias)</t>
  </si>
  <si>
    <t>Indicadores</t>
  </si>
  <si>
    <t>Responsable(s)</t>
  </si>
  <si>
    <t>Período a realizarse</t>
  </si>
  <si>
    <t>Meta</t>
  </si>
  <si>
    <t>Cantidad de actividades</t>
  </si>
  <si>
    <t xml:space="preserve">Cantidad de personas </t>
  </si>
  <si>
    <t>Producto 1 - Cultura de integridad.</t>
  </si>
  <si>
    <t xml:space="preserve">Objetivo: Desarrollar programas, eventos y actividades ludicas que promuevan la interiorizacion de los principios eticos y  valores de integridad.
</t>
  </si>
  <si>
    <t>Sumarse a la campaña por la Integridad de DIGEIG.</t>
  </si>
  <si>
    <t xml:space="preserve"> Crear campaña educativa sobre valores íntegros, derechos ciudadanos.</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</si>
  <si>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</si>
  <si>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</si>
  <si>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Sira Ángeles y Dianny Gomera</t>
  </si>
  <si>
    <t>T2 / T4</t>
  </si>
  <si>
    <t xml:space="preserve">Crear campaña institucional de sensibilización y promoción transversal de los valores  institucionales  por una cultura de integridad. </t>
  </si>
  <si>
    <t>Hacer campaña de publicidad interna y externa sobre la aplicación de la integridad y transparencia</t>
  </si>
  <si>
    <t xml:space="preserve">
-Campaña desarrollada
-Cantidad de socializaciones realizadas
-Cantidad de servidores públicos impactados
</t>
  </si>
  <si>
    <t>Todo el año</t>
  </si>
  <si>
    <t>*Completar con los compromisos asumidos en la mesa de trabajo del taller de conformación para el plan de trabajo de las CIGCN y oficiales de integridad 2023*</t>
  </si>
  <si>
    <t>Campaña de limpieza playas, higiene ambiental</t>
  </si>
  <si>
    <t>CIGCN</t>
  </si>
  <si>
    <t>T3</t>
  </si>
  <si>
    <t>Capacitación constante a los colaboradores</t>
  </si>
  <si>
    <t>Ana Mora y Sira Ángeles</t>
  </si>
  <si>
    <t>Producto 2 - Compromisos de alta dirección por la integridad.</t>
  </si>
  <si>
    <t xml:space="preserve">Objetivo: Crear la confianza y el clima de integridad que propicie los trabajos de la Comisión de Integridad Gubernamental y Cumplimiento Normativo (CIGCN), por la institucionalización del Sistema de Integridad y sus componentes. </t>
  </si>
  <si>
    <t>T1/T2</t>
  </si>
  <si>
    <t xml:space="preserve">Desarrollar acto de lectura y firma del compromiso por la integridad de la máxima autoridad ante todos los servidores públicos de la institución. </t>
  </si>
  <si>
    <t xml:space="preserve">-Fotografias y videos firmando el compromiso
-Captura de pantalla de las redes sociales
-Convocatoria 
-Lista de participantes
</t>
  </si>
  <si>
    <t>-Cantidad de compromisos éticos firmados.</t>
  </si>
  <si>
    <t xml:space="preserve">1er Trimestre </t>
  </si>
  <si>
    <t xml:space="preserve">Auditar que la firma de la maxima autoridad sea realizada conforme al debido proceso, adjuntando los anexos que forma parte del compromiso. Conforme al documento estandarizado. </t>
  </si>
  <si>
    <t>-Auditoria firmada por la CIGCN</t>
  </si>
  <si>
    <t>-Auditoria elaborada por la CIGCN.</t>
  </si>
  <si>
    <t>Fernelis Pinales y Rebeca Tavárez</t>
  </si>
  <si>
    <t>Elaborar matriz institucional del cumplimiento de las obligaciones de los sujetos obligados a presentar declaracion jurada de bienes. .</t>
  </si>
  <si>
    <t>-Matriz de sujetos obligados a declarar.</t>
  </si>
  <si>
    <t>-Matriz de sujetos obligados a declarar elaborada</t>
  </si>
  <si>
    <t xml:space="preserve">Fernelis Pinales </t>
  </si>
  <si>
    <t>Producto 3 - Modelo de gestion de riesgos de corrupción</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</si>
  <si>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</si>
  <si>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 xml:space="preserve">Taller sobre Planeación de gestión de riesgos de corrupción. </t>
  </si>
  <si>
    <t>Capacitación virtual a los colaboradores de la Dirección General del Catastro Nacional.</t>
  </si>
  <si>
    <t>Carlos Martinez, Rebeca Tavarez, Fernelis Pinales, Omar Quezada, Jacob Ascención</t>
  </si>
  <si>
    <t>T2 yT3</t>
  </si>
  <si>
    <t>Taller sobre Identificación de riesgos de corrupción.</t>
  </si>
  <si>
    <t xml:space="preserve">-Convocatoria 
-Lista de participantes
</t>
  </si>
  <si>
    <t xml:space="preserve">1er, 2do y 3er Trimestre </t>
  </si>
  <si>
    <t>Taller sobre evaluación, valoración y priorización del riesgo.</t>
  </si>
  <si>
    <t>Taller sobre tratamiento de riesgos de corrupción.</t>
  </si>
  <si>
    <t xml:space="preserve"> Taller sobre seguimiento y monitoreo de riesgos de corrupción.</t>
  </si>
  <si>
    <t>Implementación del modelo de gestión de riesgos de corrupción.</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</si>
  <si>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</si>
  <si>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</si>
  <si>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Taller para la construcción del Código de Integridad y Conducta.</t>
  </si>
  <si>
    <t>Implementación de la Política Institucional de Integridad y Anticorrupción.</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</si>
  <si>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</si>
  <si>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</si>
  <si>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</si>
  <si>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</si>
  <si>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</si>
  <si>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Crear programa interno de formacion para la integridad. </t>
  </si>
  <si>
    <t>Omar Quezada, Rebeca Tavarez</t>
  </si>
  <si>
    <t>Compromisos asumidos en la mesa de trabajo del 
taller de conformación para el plan de trabajo de las CIGCN y oficiales de integridad 2023</t>
  </si>
  <si>
    <t xml:space="preserve">No. </t>
  </si>
  <si>
    <t>Cantidad de instituciones comprometidas</t>
  </si>
  <si>
    <t>Actividad consolidada</t>
  </si>
  <si>
    <t>Instituciones</t>
  </si>
  <si>
    <t>Observaciones</t>
  </si>
  <si>
    <t>Evento Institucional para lectura y firma del compromiso ético de las MAE</t>
  </si>
  <si>
    <t>DGII, Dirección General de Pasaporte, INESPRE, DIGEIG, IDECOOP, Ministerio de Economía, Ministerio de Medio Ambiente y Ministerio de Relaciones Exteriores, Tesorería Nacional, ONAPI</t>
  </si>
  <si>
    <t>Socialización de la importancia y aplicación de estas.</t>
  </si>
  <si>
    <t>Taller para mitigación de riesgo de corrupción</t>
  </si>
  <si>
    <t>DGII, Dirección General de Pasaporte, INESPRE, MITUR, FEDA, INAGUJA</t>
  </si>
  <si>
    <t>Capacitación a los colaboradores</t>
  </si>
  <si>
    <t>Capacitación a las CIGCN y OIG normas ISO</t>
  </si>
  <si>
    <t>DGII</t>
  </si>
  <si>
    <t>Todas las CIGCN y OIG</t>
  </si>
  <si>
    <t>Creación de audiovisual dirigido por las CIGCN  y OIG</t>
  </si>
  <si>
    <t>INFOTEP</t>
  </si>
  <si>
    <t>Capsulas mensuales con información que incrementen los valores y mitiguen riesgos de corrupción</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</si>
  <si>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</si>
  <si>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</si>
  <si>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</si>
  <si>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INTRANT</t>
  </si>
  <si>
    <t>Prevista para la semana de la seguridad vial</t>
  </si>
  <si>
    <t>Campaña de capacitación dirigida a los hijos de colaboradores</t>
  </si>
  <si>
    <t>DGBN, INFOTEP</t>
  </si>
  <si>
    <t>Con el fin de crear conciencia</t>
  </si>
  <si>
    <t>Comedores Económicos, Medio Ambiente, SIUBEN</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</si>
  <si>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</si>
  <si>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</si>
  <si>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</si>
  <si>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</si>
  <si>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</si>
  <si>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</si>
  <si>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</si>
  <si>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Dar seguimiento a los acuerdos de mejora, conducta, bienes Inmuebles.</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</si>
  <si>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</si>
  <si>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</si>
  <si>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</si>
  <si>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</si>
  <si>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</si>
  <si>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Promover los trabajos de recolección de materiales desechables</t>
  </si>
  <si>
    <t>Sensibilización en las gobernaciones sobre materia de control</t>
  </si>
  <si>
    <t>Ministerio de Interior y Policía</t>
  </si>
  <si>
    <t>Capacitación para las CIGCN y OIG de la ley 340-06</t>
  </si>
  <si>
    <t>Dirección General de Compras y Contrataciones</t>
  </si>
  <si>
    <t>Involucrar al sector empleador en la promoción y desarrollo de la olimpiada nacional de recolección de materiales reciclables</t>
  </si>
  <si>
    <t xml:space="preserve">Ministerio de Trabajo en colaboración con Ministerio de Deporte, Ministerio de Agricultura, Ministerio de Cultura, Ministerio de Salud Pública, Ministerio de Turismo, Ministerio de Medio Ambiente, Alcaldías Municipales. </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</si>
  <si>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</si>
  <si>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</si>
  <si>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</si>
  <si>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</si>
  <si>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</si>
  <si>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</si>
  <si>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Crear sellos, tarjetas, estampillas alegóricas a temas de ética e integridad, deporte, recursos naturales y capacitación magisterial.</t>
  </si>
  <si>
    <t>INPOSDOM</t>
  </si>
  <si>
    <t xml:space="preserve">Capacitación a maestros y a estudiantes en el área de educación física </t>
  </si>
  <si>
    <t>INAFOCAM, INEFI</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</si>
  <si>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</si>
  <si>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</si>
  <si>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</si>
  <si>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</si>
  <si>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</si>
  <si>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</si>
  <si>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</si>
  <si>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</si>
  <si>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</si>
  <si>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</si>
  <si>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</si>
  <si>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</si>
  <si>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</si>
  <si>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</si>
  <si>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</si>
  <si>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</si>
  <si>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</si>
  <si>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</si>
  <si>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</si>
  <si>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</si>
  <si>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</si>
  <si>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</si>
  <si>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</si>
  <si>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</si>
  <si>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</si>
  <si>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</si>
  <si>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</si>
  <si>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</si>
  <si>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</si>
  <si>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</si>
  <si>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</si>
  <si>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</si>
  <si>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</si>
  <si>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</si>
  <si>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T1</t>
  </si>
  <si>
    <t>T2</t>
  </si>
  <si>
    <t>Presencial</t>
  </si>
  <si>
    <t>No presencial</t>
  </si>
  <si>
    <t>T4</t>
  </si>
  <si>
    <t>Mixta</t>
  </si>
  <si>
    <t>T1/T3</t>
  </si>
  <si>
    <t>T1/T4</t>
  </si>
  <si>
    <t>T1/T2/T3</t>
  </si>
  <si>
    <t>T2/T3</t>
  </si>
  <si>
    <t>T2/T4</t>
  </si>
  <si>
    <t>T2/T3/T4</t>
  </si>
  <si>
    <t>T3/T4</t>
  </si>
  <si>
    <t>Actividad continua</t>
  </si>
  <si>
    <t>No Aplica</t>
  </si>
  <si>
    <t>Ciclo de consulta y socialización para la implementación de las Directrices de Conflictos de intereses,</t>
  </si>
  <si>
    <t>Implementar con las inducciones</t>
  </si>
  <si>
    <t>Capacitación / presentación y comparativo</t>
  </si>
  <si>
    <t>DGM, DGII, Dirección General de Pasaporte, INESPRE, DIGEIG, IDECOOP, Ministerio de Economía, Ministerio de Medio Ambiente,  Ministerio de Relaciones Exteriores, FEDA, FONPER, INAGUJA, Ministerio Administrativo de la Presidencia, SeNaSa, Onapi, CNZFE, JARDIN BOTANICO, DGCN</t>
  </si>
  <si>
    <t>DGM, Dirección General de Pasaporte, INESPRE, INFOTEP, MITUR, FEDA, INAGUJA, INAZUCAR, ONAMET, DGBN, CNZFE, JARDIN BOTANICO, DIECOM, DGCN</t>
  </si>
  <si>
    <t>Buscar panelista o servidor público, para hablar sobre el tema en especifico</t>
  </si>
  <si>
    <t>Elaboración</t>
  </si>
  <si>
    <t>Cantidad de Servidores: 378</t>
  </si>
  <si>
    <t>Sector Gubernamental: Gobierno Central</t>
  </si>
  <si>
    <t>Teléfonos: (809) 535-7115</t>
  </si>
  <si>
    <t>Página Web: www.catastro.gob.do</t>
  </si>
  <si>
    <t>Elaborar y Distribuir brochur informativo, disfundir por redes sociales, murales y correos masivos, informaciones sobre Integridad</t>
  </si>
  <si>
    <t>Reiterar las policas por diferentes vías</t>
  </si>
  <si>
    <t>Objetivo General: Contribuir al crecimiento ordenado e inclusivo del territorio nacional, mediante el inventario de los bienes inmuebles del país y la actualización de la información catastral, que sirva de apoyo para la formulación y ejecución de las políticas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</si>
</sst>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mmmm\-yy;@"/>
  </numFmts>
  <fonts count="28" x14ac:knownFonts="1">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i/>
      <sz val="11"/>
      <color theme="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
      <sz val="14"/>
      <color rgb="FF000000"/>
      <name val="Calibri"/>
    </font>
    <font>
      <b/>
      <sz val="9"/>
      <color theme="1"/>
      <name val="Calibri"/>
      <family val="2"/>
      <scheme val="minor"/>
    </font>
    <font>
      <sz val="14"/>
      <color theme="1"/>
      <name val="Calibri"/>
      <family val="2"/>
      <scheme val="minor"/>
    </font>
    <font>
      <sz val="16"/>
      <color rgb="FF000000"/>
      <name val="Calibri"/>
    </font>
  </fonts>
  <fills count="7">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
      <patternFill patternType="solid">
        <fgColor rgb="FFFFFF00"/>
        <bgColor indexed="64"/>
      </patternFill>
    </fill>
  </fills>
  <borders count="3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s>
  <cellStyleXfs count="1">
    <xf numFmtId="0" fontId="0" fillId="0" borderId="0"/>
  </cellStyleXfs>
  <cellXfs count="93">
    <xf numFmtId="0" fontId="0" fillId="0" borderId="0" xfId="0"/>
    <xf numFmtId="0" fontId="8" fillId="0" borderId="0" xfId="0" applyFont="1" applyAlignment="1">
      <alignment vertical="center" wrapText="1"/>
    </xf>
    <xf numFmtId="0" fontId="2" fillId="2" borderId="0" xfId="0" applyFont="1" applyFill="1" applyAlignment="1">
      <alignment horizontal="center" vertical="center" wrapText="1"/>
    </xf>
    <xf numFmtId="0" fontId="9" fillId="0" borderId="0" xfId="0" applyFont="1" applyAlignment="1">
      <alignment vertical="center" wrapText="1"/>
    </xf>
    <xf numFmtId="0" fontId="2" fillId="0" borderId="0" xfId="0" applyFont="1" applyAlignment="1">
      <alignment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0" fontId="15" fillId="2" borderId="0" xfId="0" applyFont="1" applyFill="1" applyAlignment="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10"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alignment horizontal="left" vertical="center" wrapText="1"/>
    </xf>
    <xf numFmtId="0" fontId="8" fillId="0" borderId="2" xfId="0" applyFont="1" applyBorder="1" applyAlignment="1">
      <alignment horizontal="center" vertical="center" wrapText="1"/>
    </xf>
    <xf numFmtId="0" fontId="7" fillId="2" borderId="2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1" fillId="0" borderId="0" xfId="0" applyFont="1" applyAlignment="1">
      <alignment vertical="center"/>
    </xf>
    <xf numFmtId="0" fontId="10"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quotePrefix="1" applyFont="1" applyFill="1" applyBorder="1" applyAlignment="1">
      <alignment horizontal="left" vertical="center" wrapText="1"/>
    </xf>
    <xf numFmtId="0" fontId="10" fillId="0" borderId="2" xfId="0" applyFont="1" applyBorder="1" applyAlignment="1">
      <alignment vertical="center" wrapText="1"/>
    </xf>
    <xf numFmtId="0" fontId="10" fillId="2" borderId="3" xfId="0" quotePrefix="1" applyFont="1" applyFill="1" applyBorder="1" applyAlignment="1">
      <alignment vertical="center" wrapText="1"/>
    </xf>
    <xf numFmtId="0" fontId="10" fillId="0" borderId="2" xfId="0" quotePrefix="1" applyFont="1" applyBorder="1" applyAlignment="1">
      <alignment horizontal="left" vertical="center" wrapText="1"/>
    </xf>
    <xf numFmtId="0" fontId="18" fillId="0" borderId="2" xfId="0" applyFont="1" applyBorder="1" applyAlignment="1">
      <alignment horizontal="left" vertical="center" wrapText="1"/>
    </xf>
    <xf numFmtId="0" fontId="19" fillId="5" borderId="27"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20" fillId="2" borderId="28" xfId="0" applyFont="1" applyFill="1" applyBorder="1" applyAlignment="1">
      <alignment vertical="center" wrapText="1"/>
    </xf>
    <xf numFmtId="0" fontId="21" fillId="2" borderId="28" xfId="0" applyFont="1" applyFill="1" applyBorder="1" applyAlignment="1">
      <alignment horizontal="center" vertical="center" wrapText="1"/>
    </xf>
    <xf numFmtId="0" fontId="21" fillId="2" borderId="28" xfId="0" applyFont="1" applyFill="1" applyBorder="1" applyAlignment="1">
      <alignment vertical="center" wrapText="1"/>
    </xf>
    <xf numFmtId="0" fontId="22" fillId="5" borderId="26" xfId="0" applyFont="1" applyFill="1" applyBorder="1"/>
    <xf numFmtId="0" fontId="0" fillId="2" borderId="26" xfId="0" applyFill="1" applyBorder="1"/>
    <xf numFmtId="0" fontId="23" fillId="0" borderId="0" xfId="0" applyFont="1"/>
    <xf numFmtId="0" fontId="24" fillId="2" borderId="28" xfId="0" applyFont="1" applyFill="1" applyBorder="1" applyAlignment="1">
      <alignment vertical="center" wrapText="1"/>
    </xf>
    <xf numFmtId="0" fontId="25" fillId="2" borderId="28" xfId="0" applyFont="1" applyFill="1" applyBorder="1" applyAlignment="1">
      <alignment vertical="center" wrapText="1"/>
    </xf>
    <xf numFmtId="0" fontId="26" fillId="2" borderId="28" xfId="0" applyFont="1" applyFill="1" applyBorder="1" applyAlignment="1">
      <alignment vertical="center" wrapText="1"/>
    </xf>
    <xf numFmtId="0" fontId="27" fillId="2" borderId="28" xfId="0" applyFont="1" applyFill="1" applyBorder="1" applyAlignment="1">
      <alignment vertical="center" wrapText="1"/>
    </xf>
    <xf numFmtId="0" fontId="0" fillId="6" borderId="26" xfId="0" applyFill="1" applyBorder="1"/>
    <xf numFmtId="0" fontId="20" fillId="6" borderId="28" xfId="0" applyFont="1" applyFill="1" applyBorder="1" applyAlignment="1">
      <alignment horizontal="center" vertical="center" wrapText="1"/>
    </xf>
    <xf numFmtId="0" fontId="20" fillId="6" borderId="28" xfId="0" applyFont="1" applyFill="1" applyBorder="1" applyAlignment="1">
      <alignment vertical="center" wrapText="1"/>
    </xf>
    <xf numFmtId="0" fontId="0" fillId="6" borderId="0" xfId="0" applyFill="1"/>
    <xf numFmtId="0" fontId="10" fillId="2" borderId="2" xfId="0" applyFont="1" applyFill="1" applyBorder="1" applyAlignment="1">
      <alignment horizontal="center" vertical="center" wrapText="1"/>
    </xf>
    <xf numFmtId="0" fontId="8" fillId="2" borderId="0" xfId="0" applyFont="1" applyFill="1" applyAlignment="1">
      <alignment vertical="center" wrapText="1"/>
    </xf>
    <xf numFmtId="0" fontId="2" fillId="2" borderId="0" xfId="0" applyFont="1" applyFill="1" applyAlignment="1">
      <alignment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2" fillId="3" borderId="10" xfId="0" applyFont="1" applyFill="1" applyBorder="1" applyAlignment="1">
      <alignment horizontal="center" vertical="center" wrapText="1"/>
    </xf>
    <xf numFmtId="0" fontId="13" fillId="4" borderId="0" xfId="0" applyFont="1" applyFill="1" applyAlignment="1">
      <alignment vertical="center" wrapText="1"/>
    </xf>
    <xf numFmtId="0" fontId="13" fillId="4" borderId="17" xfId="0" applyFont="1" applyFill="1" applyBorder="1" applyAlignment="1">
      <alignment vertical="center" wrapText="1"/>
    </xf>
    <xf numFmtId="164" fontId="12" fillId="3" borderId="16" xfId="0" applyNumberFormat="1"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10" fillId="4" borderId="22"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3" fillId="2" borderId="0" xfId="0" applyFont="1" applyFill="1" applyAlignment="1">
      <alignment horizontal="center" vertical="center" wrapText="1"/>
    </xf>
    <xf numFmtId="0" fontId="14" fillId="2" borderId="0" xfId="0" applyFont="1" applyFill="1" applyAlignment="1">
      <alignment horizontal="center" vertical="center" wrapText="1"/>
    </xf>
    <xf numFmtId="0" fontId="15" fillId="2" borderId="0" xfId="0" applyFont="1" applyFill="1" applyAlignment="1">
      <alignment horizontal="center" vertical="center" wrapText="1"/>
    </xf>
    <xf numFmtId="0" fontId="4" fillId="2" borderId="20"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7" xfId="0" applyFont="1" applyFill="1" applyBorder="1" applyAlignment="1">
      <alignment horizontal="left" vertical="center" wrapText="1"/>
    </xf>
    <xf numFmtId="164" fontId="4" fillId="2" borderId="14" xfId="0" applyNumberFormat="1" applyFont="1" applyFill="1" applyBorder="1" applyAlignment="1">
      <alignment horizontal="left" vertical="center" wrapText="1"/>
    </xf>
    <xf numFmtId="164" fontId="4" fillId="2" borderId="15" xfId="0" applyNumberFormat="1"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164" fontId="4" fillId="2" borderId="11" xfId="0" applyNumberFormat="1" applyFont="1" applyFill="1" applyBorder="1" applyAlignment="1">
      <alignment horizontal="left" vertical="center" wrapText="1"/>
    </xf>
    <xf numFmtId="164" fontId="4" fillId="2" borderId="12" xfId="0" applyNumberFormat="1" applyFont="1" applyFill="1" applyBorder="1" applyAlignment="1">
      <alignment horizontal="left" vertical="center" wrapText="1"/>
    </xf>
    <xf numFmtId="0" fontId="13" fillId="2" borderId="25"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23" fillId="0" borderId="0" xfId="0" applyFont="1" applyAlignment="1">
      <alignment horizontal="center" wrapText="1"/>
    </xf>
    <xf numFmtId="0" fontId="11" fillId="3" borderId="29" xfId="0" applyFont="1" applyFill="1" applyBorder="1" applyAlignment="1">
      <alignment horizontal="center" vertical="center" wrapText="1"/>
    </xf>
    <xf numFmtId="0" fontId="13" fillId="2" borderId="30" xfId="0" applyFont="1" applyFill="1" applyBorder="1" applyAlignment="1">
      <alignment horizontal="left" vertical="center" wrapText="1"/>
    </xf>
    <xf numFmtId="0" fontId="6" fillId="4" borderId="31"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10" fillId="4" borderId="3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4285</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R60"/>
  <sheetViews>
    <sheetView showGridLines="0" tabSelected="1" zoomScale="80" zoomScaleNormal="80" zoomScaleSheetLayoutView="90" workbookViewId="0">
      <selection activeCell="K25" sqref="K25"/>
    </sheetView>
  </sheetViews>
  <sheetFormatPr baseColWidth="10" defaultColWidth="9" defaultRowHeight="14.25" x14ac:dyDescent="0.25"/>
  <cols>
    <col min="1" max="1" width="10" style="6" customWidth="1"/>
    <col min="2" max="3" width="47.375" style="1" customWidth="1"/>
    <col min="4" max="4" width="33.25" style="1" customWidth="1"/>
    <col min="5" max="5" width="27.875" style="1" customWidth="1"/>
    <col min="6" max="6" width="16.75" style="4" customWidth="1"/>
    <col min="7" max="7" width="13.625" style="5" customWidth="1"/>
    <col min="8" max="8" width="13.125" style="1" customWidth="1"/>
    <col min="9" max="9" width="23.125" style="1" customWidth="1"/>
    <col min="10" max="10" width="3.875" style="1" customWidth="1"/>
    <col min="11" max="11" width="23.125" style="1" customWidth="1"/>
    <col min="12" max="12" width="45.125" style="1" hidden="1" customWidth="1"/>
    <col min="13" max="13" width="19.75" style="1" customWidth="1"/>
    <col min="14" max="16" width="9" style="1" customWidth="1"/>
    <col min="17" max="17" width="18" style="1" hidden="1" customWidth="1"/>
    <col min="18" max="18" width="14.25" style="4" customWidth="1"/>
    <col min="19" max="16384" width="9" style="1"/>
  </cols>
  <sheetData>
    <row r="1" spans="1:18" x14ac:dyDescent="0.25">
      <c r="A1" s="2"/>
      <c r="B1" s="2"/>
      <c r="C1" s="2"/>
      <c r="D1" s="2"/>
      <c r="E1" s="2"/>
      <c r="F1" s="2"/>
      <c r="G1" s="2"/>
      <c r="H1" s="2"/>
      <c r="I1" s="2"/>
    </row>
    <row r="2" spans="1:18" ht="23.25" x14ac:dyDescent="0.25">
      <c r="A2" s="66" t="s">
        <v>0</v>
      </c>
      <c r="B2" s="66"/>
      <c r="C2" s="66"/>
      <c r="D2" s="66"/>
      <c r="E2" s="66"/>
      <c r="F2" s="66"/>
      <c r="G2" s="66"/>
      <c r="H2" s="66"/>
      <c r="I2" s="66"/>
    </row>
    <row r="3" spans="1:18" ht="23.25" x14ac:dyDescent="0.25">
      <c r="A3" s="67" t="s">
        <v>1</v>
      </c>
      <c r="B3" s="67"/>
      <c r="C3" s="67"/>
      <c r="D3" s="67"/>
      <c r="E3" s="67"/>
      <c r="F3" s="67"/>
      <c r="G3" s="67"/>
      <c r="H3" s="67"/>
      <c r="I3" s="67"/>
    </row>
    <row r="4" spans="1:18" ht="23.25" x14ac:dyDescent="0.25">
      <c r="A4" s="68" t="s">
        <v>2</v>
      </c>
      <c r="B4" s="68"/>
      <c r="C4" s="68"/>
      <c r="D4" s="68"/>
      <c r="E4" s="68"/>
      <c r="F4" s="68"/>
      <c r="G4" s="68"/>
      <c r="H4" s="68"/>
      <c r="I4" s="68"/>
    </row>
    <row r="5" spans="1:18" ht="23.25" x14ac:dyDescent="0.25">
      <c r="A5" s="9"/>
      <c r="B5" s="9"/>
      <c r="C5" s="9"/>
      <c r="D5" s="9"/>
      <c r="E5" s="9"/>
      <c r="F5" s="9"/>
      <c r="G5" s="9"/>
      <c r="H5" s="9"/>
      <c r="I5" s="9"/>
    </row>
    <row r="6" spans="1:18" ht="5.25" customHeight="1" thickBot="1" x14ac:dyDescent="0.3">
      <c r="A6" s="7"/>
      <c r="B6" s="7"/>
      <c r="C6" s="7"/>
      <c r="D6" s="7"/>
      <c r="E6" s="7"/>
      <c r="F6" s="7"/>
      <c r="G6" s="8"/>
      <c r="H6" s="7"/>
      <c r="I6" s="7"/>
    </row>
    <row r="7" spans="1:18" ht="18.75" thickBot="1" x14ac:dyDescent="0.3">
      <c r="A7" s="79" t="s">
        <v>3</v>
      </c>
      <c r="B7" s="80"/>
      <c r="C7" s="80"/>
      <c r="D7" s="80"/>
      <c r="E7" s="80"/>
      <c r="F7" s="80"/>
      <c r="G7" s="80"/>
      <c r="H7" s="80"/>
      <c r="I7" s="87"/>
      <c r="R7" s="10"/>
    </row>
    <row r="8" spans="1:18" ht="20.100000000000001" customHeight="1" x14ac:dyDescent="0.25">
      <c r="A8" s="69" t="s">
        <v>4</v>
      </c>
      <c r="B8" s="70"/>
      <c r="C8" s="70"/>
      <c r="D8" s="71"/>
      <c r="E8" s="81" t="s">
        <v>187</v>
      </c>
      <c r="F8" s="82"/>
      <c r="G8" s="82"/>
      <c r="H8" s="77" t="s">
        <v>189</v>
      </c>
      <c r="I8" s="71"/>
      <c r="R8" s="10"/>
    </row>
    <row r="9" spans="1:18" ht="20.100000000000001" customHeight="1" x14ac:dyDescent="0.25">
      <c r="A9" s="72" t="s">
        <v>5</v>
      </c>
      <c r="B9" s="73"/>
      <c r="C9" s="73"/>
      <c r="D9" s="74"/>
      <c r="E9" s="75" t="s">
        <v>188</v>
      </c>
      <c r="F9" s="76"/>
      <c r="G9" s="76"/>
      <c r="H9" s="78" t="s">
        <v>190</v>
      </c>
      <c r="I9" s="74"/>
      <c r="R9" s="10"/>
    </row>
    <row r="10" spans="1:18" ht="30.75" customHeight="1" x14ac:dyDescent="0.25">
      <c r="A10" s="83" t="s">
        <v>193</v>
      </c>
      <c r="B10" s="83"/>
      <c r="C10" s="83"/>
      <c r="D10" s="83"/>
      <c r="E10" s="83"/>
      <c r="F10" s="83"/>
      <c r="G10" s="83"/>
      <c r="H10" s="83"/>
      <c r="I10" s="88"/>
      <c r="R10" s="10"/>
    </row>
    <row r="11" spans="1:18" ht="15.75" x14ac:dyDescent="0.25">
      <c r="A11" s="48"/>
      <c r="B11" s="49"/>
      <c r="C11" s="49"/>
      <c r="D11" s="49"/>
      <c r="E11" s="49"/>
      <c r="F11" s="49"/>
      <c r="G11" s="49"/>
      <c r="H11" s="49"/>
      <c r="I11" s="50"/>
      <c r="R11" s="10"/>
    </row>
    <row r="12" spans="1:18" ht="24" customHeight="1" x14ac:dyDescent="0.25">
      <c r="A12" s="46" t="s">
        <v>6</v>
      </c>
      <c r="B12" s="46" t="s">
        <v>7</v>
      </c>
      <c r="C12" s="89" t="s">
        <v>8</v>
      </c>
      <c r="D12" s="90"/>
      <c r="E12" s="90"/>
      <c r="F12" s="90"/>
      <c r="G12" s="90"/>
      <c r="H12" s="90"/>
      <c r="I12" s="91"/>
    </row>
    <row r="13" spans="1:18" s="3" customFormat="1" ht="15" customHeight="1" x14ac:dyDescent="0.25">
      <c r="A13" s="46"/>
      <c r="B13" s="46"/>
      <c r="C13" s="46" t="s">
        <v>9</v>
      </c>
      <c r="D13" s="46" t="s">
        <v>10</v>
      </c>
      <c r="E13" s="46" t="s">
        <v>11</v>
      </c>
      <c r="F13" s="54" t="s">
        <v>12</v>
      </c>
      <c r="G13" s="57" t="s">
        <v>13</v>
      </c>
      <c r="H13" s="58" t="s">
        <v>14</v>
      </c>
      <c r="I13" s="59"/>
      <c r="R13" s="11"/>
    </row>
    <row r="14" spans="1:18" s="3" customFormat="1" ht="26.25" thickBot="1" x14ac:dyDescent="0.3">
      <c r="A14" s="60"/>
      <c r="B14" s="60"/>
      <c r="C14" s="47"/>
      <c r="D14" s="47"/>
      <c r="E14" s="47"/>
      <c r="F14" s="54"/>
      <c r="G14" s="57"/>
      <c r="H14" s="16" t="s">
        <v>15</v>
      </c>
      <c r="I14" s="17" t="s">
        <v>16</v>
      </c>
      <c r="R14" s="11"/>
    </row>
    <row r="15" spans="1:18" ht="71.45" customHeight="1" thickTop="1" x14ac:dyDescent="0.25">
      <c r="A15" s="55" t="s">
        <v>17</v>
      </c>
      <c r="B15" s="56"/>
      <c r="C15" s="51" t="s">
        <v>18</v>
      </c>
      <c r="D15" s="51"/>
      <c r="E15" s="51"/>
      <c r="F15" s="51"/>
      <c r="G15" s="51"/>
      <c r="H15" s="51"/>
      <c r="I15" s="51"/>
    </row>
    <row r="16" spans="1:18" ht="150.75" thickBot="1" x14ac:dyDescent="0.3">
      <c r="A16" s="12">
        <v>1</v>
      </c>
      <c r="B16" s="14" t="s">
        <v>19</v>
      </c>
      <c r="C16" s="37" t="s">
        <v>20</v>
      </c>
      <c r="D16" s="22" t="s">
        <v>21</v>
      </c>
      <c r="E16" s="21" t="s">
        <v>22</v>
      </c>
      <c r="F16" s="14" t="s">
        <v>23</v>
      </c>
      <c r="G16" s="12" t="s">
        <v>24</v>
      </c>
      <c r="H16" s="12">
        <v>2</v>
      </c>
      <c r="I16" s="12">
        <v>50</v>
      </c>
    </row>
    <row r="17" spans="1:18" ht="150.75" thickBot="1" x14ac:dyDescent="0.3">
      <c r="A17" s="12">
        <v>2</v>
      </c>
      <c r="B17" s="14" t="s">
        <v>25</v>
      </c>
      <c r="C17" s="35" t="s">
        <v>26</v>
      </c>
      <c r="D17" s="22" t="s">
        <v>21</v>
      </c>
      <c r="E17" s="21" t="s">
        <v>27</v>
      </c>
      <c r="F17" s="14" t="s">
        <v>23</v>
      </c>
      <c r="G17" s="12" t="s">
        <v>28</v>
      </c>
      <c r="H17" s="12">
        <v>12</v>
      </c>
      <c r="I17" s="12">
        <v>100</v>
      </c>
    </row>
    <row r="18" spans="1:18" ht="150.75" thickBot="1" x14ac:dyDescent="0.3">
      <c r="A18" s="12">
        <v>3</v>
      </c>
      <c r="B18" s="26" t="s">
        <v>29</v>
      </c>
      <c r="C18" s="38" t="s">
        <v>30</v>
      </c>
      <c r="D18" s="22" t="s">
        <v>21</v>
      </c>
      <c r="E18" s="21" t="s">
        <v>27</v>
      </c>
      <c r="F18" s="14" t="s">
        <v>31</v>
      </c>
      <c r="G18" s="12" t="s">
        <v>32</v>
      </c>
      <c r="H18" s="12">
        <v>1</v>
      </c>
      <c r="I18" s="12">
        <v>20</v>
      </c>
    </row>
    <row r="19" spans="1:18" ht="150.75" thickBot="1" x14ac:dyDescent="0.3">
      <c r="A19" s="12">
        <v>4</v>
      </c>
      <c r="B19" s="26" t="s">
        <v>29</v>
      </c>
      <c r="C19" s="37" t="s">
        <v>33</v>
      </c>
      <c r="D19" s="22" t="s">
        <v>21</v>
      </c>
      <c r="E19" s="21" t="s">
        <v>27</v>
      </c>
      <c r="F19" s="14" t="s">
        <v>34</v>
      </c>
      <c r="G19" s="12" t="s">
        <v>28</v>
      </c>
      <c r="H19" s="12">
        <v>4</v>
      </c>
      <c r="I19" s="12">
        <v>50</v>
      </c>
    </row>
    <row r="20" spans="1:18" ht="53.45" customHeight="1" x14ac:dyDescent="0.25">
      <c r="A20" s="85" t="s">
        <v>35</v>
      </c>
      <c r="B20" s="85"/>
      <c r="C20" s="61" t="s">
        <v>36</v>
      </c>
      <c r="D20" s="62"/>
      <c r="E20" s="62"/>
      <c r="F20" s="62"/>
      <c r="G20" s="62"/>
      <c r="H20" s="62"/>
      <c r="I20" s="92"/>
      <c r="Q20" s="1" t="s">
        <v>37</v>
      </c>
    </row>
    <row r="21" spans="1:18" ht="105" x14ac:dyDescent="0.25">
      <c r="A21" s="12">
        <v>5</v>
      </c>
      <c r="B21" s="23" t="s">
        <v>38</v>
      </c>
      <c r="C21" s="13"/>
      <c r="D21" s="22" t="s">
        <v>39</v>
      </c>
      <c r="E21" s="24" t="s">
        <v>40</v>
      </c>
      <c r="F21" s="14" t="s">
        <v>34</v>
      </c>
      <c r="G21" s="14" t="s">
        <v>41</v>
      </c>
      <c r="H21" s="12">
        <v>1</v>
      </c>
      <c r="I21" s="14"/>
    </row>
    <row r="22" spans="1:18" ht="60" x14ac:dyDescent="0.25">
      <c r="A22" s="12">
        <v>6</v>
      </c>
      <c r="B22" s="14" t="s">
        <v>42</v>
      </c>
      <c r="C22" s="13"/>
      <c r="D22" s="25" t="s">
        <v>43</v>
      </c>
      <c r="E22" s="25" t="s">
        <v>44</v>
      </c>
      <c r="F22" s="14" t="s">
        <v>45</v>
      </c>
      <c r="G22" s="14" t="s">
        <v>41</v>
      </c>
      <c r="H22" s="12">
        <v>1</v>
      </c>
      <c r="I22" s="14"/>
    </row>
    <row r="23" spans="1:18" ht="45" x14ac:dyDescent="0.25">
      <c r="A23" s="15">
        <v>7</v>
      </c>
      <c r="B23" s="23" t="s">
        <v>46</v>
      </c>
      <c r="C23" s="19" t="s">
        <v>186</v>
      </c>
      <c r="D23" s="25" t="s">
        <v>47</v>
      </c>
      <c r="E23" s="25" t="s">
        <v>48</v>
      </c>
      <c r="F23" s="14" t="s">
        <v>49</v>
      </c>
      <c r="G23" s="14" t="s">
        <v>41</v>
      </c>
      <c r="H23" s="12">
        <v>1</v>
      </c>
      <c r="I23" s="14"/>
    </row>
    <row r="24" spans="1:18" ht="48.6" customHeight="1" x14ac:dyDescent="0.25">
      <c r="A24" s="84" t="s">
        <v>50</v>
      </c>
      <c r="B24" s="84"/>
      <c r="C24" s="51" t="s">
        <v>51</v>
      </c>
      <c r="D24" s="51"/>
      <c r="E24" s="51"/>
      <c r="F24" s="51"/>
      <c r="G24" s="51"/>
      <c r="H24" s="51"/>
      <c r="I24" s="51"/>
      <c r="Q24" s="1" t="s">
        <v>28</v>
      </c>
    </row>
    <row r="25" spans="1:18" ht="105" x14ac:dyDescent="0.25">
      <c r="A25" s="20">
        <v>8</v>
      </c>
      <c r="B25" s="14" t="s">
        <v>52</v>
      </c>
      <c r="C25" s="19" t="s">
        <v>53</v>
      </c>
      <c r="D25" s="22" t="s">
        <v>39</v>
      </c>
      <c r="E25" s="21" t="s">
        <v>22</v>
      </c>
      <c r="F25" s="19" t="s">
        <v>54</v>
      </c>
      <c r="G25" s="12" t="s">
        <v>55</v>
      </c>
      <c r="H25" s="43">
        <v>1</v>
      </c>
      <c r="I25" s="43">
        <v>50</v>
      </c>
    </row>
    <row r="26" spans="1:18" ht="90" x14ac:dyDescent="0.25">
      <c r="A26" s="20">
        <v>9</v>
      </c>
      <c r="B26" s="14" t="s">
        <v>56</v>
      </c>
      <c r="C26" s="19" t="s">
        <v>53</v>
      </c>
      <c r="D26" s="22" t="s">
        <v>57</v>
      </c>
      <c r="E26" s="21" t="s">
        <v>22</v>
      </c>
      <c r="F26" s="19" t="s">
        <v>54</v>
      </c>
      <c r="G26" s="12" t="s">
        <v>58</v>
      </c>
      <c r="H26" s="43">
        <v>1</v>
      </c>
      <c r="I26" s="43">
        <v>50</v>
      </c>
    </row>
    <row r="27" spans="1:18" ht="105" x14ac:dyDescent="0.25">
      <c r="A27" s="20">
        <v>10</v>
      </c>
      <c r="B27" s="14" t="s">
        <v>59</v>
      </c>
      <c r="C27" s="19" t="s">
        <v>53</v>
      </c>
      <c r="D27" s="22" t="s">
        <v>39</v>
      </c>
      <c r="E27" s="21" t="s">
        <v>22</v>
      </c>
      <c r="F27" s="19" t="s">
        <v>54</v>
      </c>
      <c r="G27" s="12" t="s">
        <v>58</v>
      </c>
      <c r="H27" s="43">
        <v>1</v>
      </c>
      <c r="I27" s="43">
        <v>50</v>
      </c>
    </row>
    <row r="28" spans="1:18" ht="90" x14ac:dyDescent="0.25">
      <c r="A28" s="20">
        <v>11</v>
      </c>
      <c r="B28" s="14" t="s">
        <v>60</v>
      </c>
      <c r="C28" s="19" t="s">
        <v>53</v>
      </c>
      <c r="D28" s="22" t="s">
        <v>57</v>
      </c>
      <c r="E28" s="21" t="s">
        <v>22</v>
      </c>
      <c r="F28" s="19" t="s">
        <v>54</v>
      </c>
      <c r="G28" s="12" t="s">
        <v>58</v>
      </c>
      <c r="H28" s="43">
        <v>1</v>
      </c>
      <c r="I28" s="43">
        <v>50</v>
      </c>
    </row>
    <row r="29" spans="1:18" ht="90" x14ac:dyDescent="0.25">
      <c r="A29" s="20">
        <v>12</v>
      </c>
      <c r="B29" s="14" t="s">
        <v>61</v>
      </c>
      <c r="C29" s="19" t="s">
        <v>53</v>
      </c>
      <c r="D29" s="22" t="s">
        <v>57</v>
      </c>
      <c r="E29" s="21" t="s">
        <v>22</v>
      </c>
      <c r="F29" s="19" t="s">
        <v>54</v>
      </c>
      <c r="G29" s="12" t="s">
        <v>58</v>
      </c>
      <c r="H29" s="43">
        <v>1</v>
      </c>
      <c r="I29" s="43">
        <v>50</v>
      </c>
    </row>
    <row r="30" spans="1:18" s="44" customFormat="1" ht="90" x14ac:dyDescent="0.25">
      <c r="A30" s="20">
        <v>13</v>
      </c>
      <c r="B30" s="19" t="s">
        <v>62</v>
      </c>
      <c r="C30" s="19" t="s">
        <v>186</v>
      </c>
      <c r="D30" s="22" t="s">
        <v>57</v>
      </c>
      <c r="E30" s="21" t="s">
        <v>22</v>
      </c>
      <c r="F30" s="19" t="s">
        <v>54</v>
      </c>
      <c r="G30" s="43" t="s">
        <v>58</v>
      </c>
      <c r="H30" s="43">
        <v>1</v>
      </c>
      <c r="I30" s="43">
        <v>50</v>
      </c>
      <c r="R30" s="45"/>
    </row>
    <row r="31" spans="1:18" ht="48.6" customHeight="1" x14ac:dyDescent="0.25">
      <c r="A31" s="52" t="s">
        <v>63</v>
      </c>
      <c r="B31" s="53"/>
      <c r="C31" s="63" t="s">
        <v>64</v>
      </c>
      <c r="D31" s="64"/>
      <c r="E31" s="64"/>
      <c r="F31" s="64"/>
      <c r="G31" s="64"/>
      <c r="H31" s="64"/>
      <c r="I31" s="65"/>
    </row>
    <row r="32" spans="1:18" s="44" customFormat="1" ht="90" x14ac:dyDescent="0.25">
      <c r="A32" s="43">
        <v>14</v>
      </c>
      <c r="B32" s="19" t="s">
        <v>65</v>
      </c>
      <c r="C32" s="19" t="s">
        <v>182</v>
      </c>
      <c r="D32" s="22" t="s">
        <v>57</v>
      </c>
      <c r="E32" s="21" t="s">
        <v>22</v>
      </c>
      <c r="F32" s="19" t="s">
        <v>54</v>
      </c>
      <c r="G32" s="19" t="s">
        <v>41</v>
      </c>
      <c r="H32" s="43">
        <v>1</v>
      </c>
      <c r="I32" s="43">
        <v>30</v>
      </c>
      <c r="R32" s="45"/>
    </row>
    <row r="33" spans="1:18" s="44" customFormat="1" ht="90" x14ac:dyDescent="0.25">
      <c r="A33" s="43">
        <v>14</v>
      </c>
      <c r="B33" s="19" t="s">
        <v>180</v>
      </c>
      <c r="C33" s="19" t="s">
        <v>185</v>
      </c>
      <c r="D33" s="22" t="s">
        <v>57</v>
      </c>
      <c r="E33" s="21" t="s">
        <v>22</v>
      </c>
      <c r="F33" s="19" t="s">
        <v>54</v>
      </c>
      <c r="G33" s="19" t="s">
        <v>41</v>
      </c>
      <c r="H33" s="43">
        <v>1</v>
      </c>
      <c r="I33" s="43">
        <v>30</v>
      </c>
      <c r="R33" s="45"/>
    </row>
    <row r="34" spans="1:18" ht="90" x14ac:dyDescent="0.25">
      <c r="A34" s="12">
        <v>15</v>
      </c>
      <c r="B34" s="14" t="s">
        <v>66</v>
      </c>
      <c r="C34" s="19" t="s">
        <v>186</v>
      </c>
      <c r="D34" s="22" t="s">
        <v>57</v>
      </c>
      <c r="E34" s="21" t="s">
        <v>22</v>
      </c>
      <c r="F34" s="19" t="s">
        <v>54</v>
      </c>
      <c r="G34" s="14" t="s">
        <v>41</v>
      </c>
      <c r="H34" s="12">
        <v>1</v>
      </c>
      <c r="I34" s="12">
        <v>20</v>
      </c>
    </row>
    <row r="35" spans="1:18" ht="48.6" customHeight="1" x14ac:dyDescent="0.25">
      <c r="A35" s="52" t="s">
        <v>67</v>
      </c>
      <c r="B35" s="53"/>
      <c r="C35" s="63" t="s">
        <v>68</v>
      </c>
      <c r="D35" s="64"/>
      <c r="E35" s="64"/>
      <c r="F35" s="64"/>
      <c r="G35" s="64"/>
      <c r="H35" s="64"/>
      <c r="I35" s="65"/>
    </row>
    <row r="36" spans="1:18" ht="90" x14ac:dyDescent="0.25">
      <c r="A36" s="12">
        <v>16</v>
      </c>
      <c r="B36" s="14" t="s">
        <v>69</v>
      </c>
      <c r="C36" s="14" t="s">
        <v>181</v>
      </c>
      <c r="D36" s="22" t="s">
        <v>57</v>
      </c>
      <c r="E36" s="21" t="s">
        <v>22</v>
      </c>
      <c r="F36" s="19" t="s">
        <v>54</v>
      </c>
      <c r="G36" s="12" t="s">
        <v>28</v>
      </c>
      <c r="H36" s="12">
        <v>1</v>
      </c>
      <c r="I36" s="12">
        <v>25</v>
      </c>
    </row>
    <row r="37" spans="1:18" s="44" customFormat="1" ht="90" x14ac:dyDescent="0.25">
      <c r="A37" s="43">
        <v>17</v>
      </c>
      <c r="B37" s="19" t="s">
        <v>70</v>
      </c>
      <c r="C37" s="19" t="s">
        <v>192</v>
      </c>
      <c r="D37" s="22" t="s">
        <v>57</v>
      </c>
      <c r="E37" s="21" t="s">
        <v>22</v>
      </c>
      <c r="F37" s="19" t="s">
        <v>54</v>
      </c>
      <c r="G37" s="43" t="s">
        <v>28</v>
      </c>
      <c r="H37" s="43">
        <v>1</v>
      </c>
      <c r="I37" s="43">
        <v>50</v>
      </c>
      <c r="R37" s="45"/>
    </row>
    <row r="38" spans="1:18" ht="90" x14ac:dyDescent="0.25">
      <c r="A38" s="12">
        <v>18</v>
      </c>
      <c r="B38" s="14" t="s">
        <v>71</v>
      </c>
      <c r="C38" s="14" t="s">
        <v>191</v>
      </c>
      <c r="D38" s="22" t="s">
        <v>57</v>
      </c>
      <c r="E38" s="21" t="s">
        <v>22</v>
      </c>
      <c r="F38" s="19" t="s">
        <v>54</v>
      </c>
      <c r="G38" s="12" t="s">
        <v>28</v>
      </c>
      <c r="H38" s="12">
        <v>1</v>
      </c>
      <c r="I38" s="12">
        <v>50</v>
      </c>
    </row>
    <row r="39" spans="1:18" ht="90" x14ac:dyDescent="0.25">
      <c r="A39" s="12">
        <v>19</v>
      </c>
      <c r="B39" s="14" t="s">
        <v>72</v>
      </c>
      <c r="C39" s="19" t="s">
        <v>186</v>
      </c>
      <c r="D39" s="22" t="s">
        <v>57</v>
      </c>
      <c r="E39" s="21" t="s">
        <v>22</v>
      </c>
      <c r="F39" s="14" t="s">
        <v>73</v>
      </c>
      <c r="G39" s="12" t="s">
        <v>28</v>
      </c>
      <c r="H39" s="12">
        <v>1</v>
      </c>
      <c r="I39" s="12">
        <v>40</v>
      </c>
    </row>
    <row r="40" spans="1:18" x14ac:dyDescent="0.25">
      <c r="A40" s="1"/>
      <c r="F40" s="5"/>
    </row>
    <row r="41" spans="1:18" ht="30" customHeight="1" x14ac:dyDescent="0.25">
      <c r="A41" s="1"/>
      <c r="D41" s="5"/>
      <c r="F41" s="1"/>
      <c r="G41" s="1"/>
      <c r="O41" s="4"/>
      <c r="R41" s="1"/>
    </row>
    <row r="42" spans="1:18" ht="30" customHeight="1" x14ac:dyDescent="0.25">
      <c r="A42" s="1"/>
      <c r="D42" s="5"/>
      <c r="F42" s="1"/>
      <c r="G42" s="1"/>
      <c r="O42" s="4"/>
      <c r="R42" s="1"/>
    </row>
    <row r="43" spans="1:18" ht="30" customHeight="1" x14ac:dyDescent="0.25">
      <c r="A43" s="1"/>
      <c r="D43" s="5"/>
      <c r="F43" s="1"/>
      <c r="G43" s="1"/>
      <c r="O43" s="4"/>
      <c r="R43" s="1"/>
    </row>
    <row r="44" spans="1:18" ht="30" customHeight="1" x14ac:dyDescent="0.25">
      <c r="A44" s="1"/>
      <c r="D44" s="5"/>
      <c r="F44" s="1"/>
      <c r="G44" s="1"/>
      <c r="O44" s="4"/>
      <c r="R44" s="1"/>
    </row>
    <row r="45" spans="1:18" ht="30" customHeight="1" x14ac:dyDescent="0.25">
      <c r="A45" s="1"/>
      <c r="D45" s="5"/>
      <c r="F45" s="1"/>
      <c r="G45" s="1"/>
      <c r="O45" s="4"/>
      <c r="R45" s="1"/>
    </row>
    <row r="46" spans="1:18" x14ac:dyDescent="0.25">
      <c r="A46" s="1"/>
      <c r="E46" s="4"/>
      <c r="F46" s="5"/>
    </row>
    <row r="47" spans="1:18" x14ac:dyDescent="0.25">
      <c r="A47" s="1"/>
      <c r="E47" s="4"/>
      <c r="F47" s="5"/>
    </row>
    <row r="48" spans="1:18" x14ac:dyDescent="0.25">
      <c r="A48" s="1"/>
      <c r="E48" s="4"/>
      <c r="F48" s="5"/>
    </row>
    <row r="49" spans="1:6" x14ac:dyDescent="0.25">
      <c r="A49" s="1"/>
      <c r="E49" s="4"/>
      <c r="F49" s="5"/>
    </row>
    <row r="50" spans="1:6" x14ac:dyDescent="0.25">
      <c r="A50" s="1"/>
      <c r="E50" s="4"/>
      <c r="F50" s="5"/>
    </row>
    <row r="51" spans="1:6" x14ac:dyDescent="0.25">
      <c r="A51" s="1"/>
      <c r="E51" s="4"/>
      <c r="F51" s="5"/>
    </row>
    <row r="52" spans="1:6" x14ac:dyDescent="0.25">
      <c r="A52" s="1"/>
      <c r="E52" s="4"/>
      <c r="F52" s="5"/>
    </row>
    <row r="53" spans="1:6" x14ac:dyDescent="0.25">
      <c r="A53" s="1"/>
      <c r="E53" s="4"/>
      <c r="F53" s="5"/>
    </row>
    <row r="54" spans="1:6" x14ac:dyDescent="0.25">
      <c r="A54" s="1"/>
      <c r="E54" s="4"/>
      <c r="F54" s="5"/>
    </row>
    <row r="55" spans="1:6" x14ac:dyDescent="0.25">
      <c r="A55" s="1"/>
      <c r="E55" s="4"/>
      <c r="F55" s="5"/>
    </row>
    <row r="56" spans="1:6" x14ac:dyDescent="0.25">
      <c r="A56" s="1"/>
      <c r="E56" s="4"/>
      <c r="F56" s="5"/>
    </row>
    <row r="57" spans="1:6" x14ac:dyDescent="0.25">
      <c r="A57" s="1"/>
      <c r="E57" s="4"/>
      <c r="F57" s="5"/>
    </row>
    <row r="58" spans="1:6" x14ac:dyDescent="0.25">
      <c r="A58" s="1"/>
      <c r="E58" s="4"/>
      <c r="F58" s="5"/>
    </row>
    <row r="59" spans="1:6" x14ac:dyDescent="0.25">
      <c r="A59" s="1"/>
      <c r="E59" s="4"/>
      <c r="F59" s="5"/>
    </row>
    <row r="60" spans="1:6" x14ac:dyDescent="0.25">
      <c r="A60" s="1"/>
      <c r="E60" s="4"/>
      <c r="F60" s="5"/>
    </row>
  </sheetData>
  <dataConsolidate link="1"/>
  <mergeCells count="31">
    <mergeCell ref="A35:B35"/>
    <mergeCell ref="C31:I31"/>
    <mergeCell ref="C35:I35"/>
    <mergeCell ref="A2:I2"/>
    <mergeCell ref="A3:I3"/>
    <mergeCell ref="A4:I4"/>
    <mergeCell ref="A8:D8"/>
    <mergeCell ref="A9:D9"/>
    <mergeCell ref="E9:G9"/>
    <mergeCell ref="H8:I8"/>
    <mergeCell ref="H9:I9"/>
    <mergeCell ref="A7:I7"/>
    <mergeCell ref="E8:G8"/>
    <mergeCell ref="A10:I10"/>
    <mergeCell ref="A24:B24"/>
    <mergeCell ref="A20:B20"/>
    <mergeCell ref="D13:D14"/>
    <mergeCell ref="C12:I12"/>
    <mergeCell ref="A11:I11"/>
    <mergeCell ref="C24:I24"/>
    <mergeCell ref="A31:B31"/>
    <mergeCell ref="F13:F14"/>
    <mergeCell ref="A15:B15"/>
    <mergeCell ref="G13:G14"/>
    <mergeCell ref="H13:I13"/>
    <mergeCell ref="A12:A14"/>
    <mergeCell ref="B12:B14"/>
    <mergeCell ref="C15:I15"/>
    <mergeCell ref="C20:I20"/>
    <mergeCell ref="C13:C14"/>
    <mergeCell ref="E13:E14"/>
  </mergeCells>
  <phoneticPr fontId="5" type="noConversion"/>
  <pageMargins left="0.75" right="0.75" top="1.55" bottom="1" header="0.5" footer="0.5"/>
  <pageSetup paperSize="9" scale="5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06034-231A-4F9F-A2AF-99808088C2BE}">
  <dimension ref="A2:E44"/>
  <sheetViews>
    <sheetView topLeftCell="A4" zoomScale="130" zoomScaleNormal="130" workbookViewId="0">
      <selection activeCell="D18" sqref="D18"/>
    </sheetView>
  </sheetViews>
  <sheetFormatPr baseColWidth="10" defaultColWidth="11" defaultRowHeight="15.75" x14ac:dyDescent="0.25"/>
  <cols>
    <col min="1" max="1" width="4.125" bestFit="1" customWidth="1"/>
    <col min="2" max="2" width="13.875" customWidth="1"/>
    <col min="3" max="3" width="37.125" customWidth="1"/>
    <col min="4" max="4" width="47" customWidth="1"/>
    <col min="5" max="5" width="40.125" customWidth="1"/>
  </cols>
  <sheetData>
    <row r="2" spans="1:5" ht="49.5" customHeight="1" x14ac:dyDescent="0.35">
      <c r="B2" s="86" t="s">
        <v>74</v>
      </c>
      <c r="C2" s="86"/>
      <c r="D2" s="86"/>
      <c r="E2" s="86"/>
    </row>
    <row r="3" spans="1:5" ht="23.25" customHeight="1" x14ac:dyDescent="0.35">
      <c r="B3" s="34"/>
      <c r="C3" s="34"/>
      <c r="D3" s="34"/>
      <c r="E3" s="34"/>
    </row>
    <row r="4" spans="1:5" ht="16.5" thickBot="1" x14ac:dyDescent="0.3"/>
    <row r="5" spans="1:5" ht="45.75" thickBot="1" x14ac:dyDescent="0.3">
      <c r="A5" s="32" t="s">
        <v>75</v>
      </c>
      <c r="B5" s="27" t="s">
        <v>76</v>
      </c>
      <c r="C5" s="27" t="s">
        <v>77</v>
      </c>
      <c r="D5" s="27" t="s">
        <v>78</v>
      </c>
      <c r="E5" s="27" t="s">
        <v>79</v>
      </c>
    </row>
    <row r="6" spans="1:5" ht="36.75" thickBot="1" x14ac:dyDescent="0.3">
      <c r="A6" s="33">
        <v>1</v>
      </c>
      <c r="B6" s="28">
        <v>10</v>
      </c>
      <c r="C6" s="29" t="s">
        <v>80</v>
      </c>
      <c r="D6" s="29" t="s">
        <v>81</v>
      </c>
      <c r="E6" s="29" t="s">
        <v>82</v>
      </c>
    </row>
    <row r="7" spans="1:5" s="42" customFormat="1" ht="24.75" thickBot="1" x14ac:dyDescent="0.3">
      <c r="A7" s="39">
        <f>A6+1</f>
        <v>2</v>
      </c>
      <c r="B7" s="40">
        <v>6</v>
      </c>
      <c r="C7" s="41" t="s">
        <v>83</v>
      </c>
      <c r="D7" s="41" t="s">
        <v>84</v>
      </c>
      <c r="E7" s="41" t="s">
        <v>85</v>
      </c>
    </row>
    <row r="8" spans="1:5" ht="16.5" thickBot="1" x14ac:dyDescent="0.3">
      <c r="A8" s="33">
        <f t="shared" ref="A8:A43" si="0">A7+1</f>
        <v>3</v>
      </c>
      <c r="B8" s="28">
        <v>1</v>
      </c>
      <c r="C8" s="29" t="s">
        <v>86</v>
      </c>
      <c r="D8" s="29" t="s">
        <v>87</v>
      </c>
      <c r="E8" s="29" t="s">
        <v>88</v>
      </c>
    </row>
    <row r="9" spans="1:5" ht="24.75" thickBot="1" x14ac:dyDescent="0.3">
      <c r="A9" s="33">
        <f t="shared" si="0"/>
        <v>4</v>
      </c>
      <c r="B9" s="28">
        <v>1</v>
      </c>
      <c r="C9" s="29" t="s">
        <v>89</v>
      </c>
      <c r="D9" s="29" t="s">
        <v>90</v>
      </c>
      <c r="E9" s="29" t="s">
        <v>91</v>
      </c>
    </row>
    <row r="10" spans="1:5" ht="72.75" thickBot="1" x14ac:dyDescent="0.3">
      <c r="A10" s="33">
        <f t="shared" si="0"/>
        <v>5</v>
      </c>
      <c r="B10" s="28">
        <v>31</v>
      </c>
      <c r="C10" s="29" t="s">
        <v>20</v>
      </c>
      <c r="D10" s="29" t="s">
        <v>92</v>
      </c>
      <c r="E10" s="29" t="s">
        <v>93</v>
      </c>
    </row>
    <row r="11" spans="1:5" ht="36.75" thickBot="1" x14ac:dyDescent="0.3">
      <c r="A11" s="33">
        <f t="shared" si="0"/>
        <v>6</v>
      </c>
      <c r="B11" s="28">
        <v>1</v>
      </c>
      <c r="C11" s="29" t="s">
        <v>94</v>
      </c>
      <c r="D11" s="29" t="s">
        <v>95</v>
      </c>
      <c r="E11" s="29" t="s">
        <v>96</v>
      </c>
    </row>
    <row r="12" spans="1:5" ht="24.75" thickBot="1" x14ac:dyDescent="0.3">
      <c r="A12" s="33">
        <f t="shared" si="0"/>
        <v>7</v>
      </c>
      <c r="B12" s="28">
        <v>2</v>
      </c>
      <c r="C12" s="29" t="s">
        <v>97</v>
      </c>
      <c r="D12" s="29" t="s">
        <v>98</v>
      </c>
      <c r="E12" s="29" t="s">
        <v>99</v>
      </c>
    </row>
    <row r="13" spans="1:5" x14ac:dyDescent="0.25">
      <c r="A13" s="33">
        <f t="shared" si="0"/>
        <v>8</v>
      </c>
      <c r="B13" s="28">
        <v>3</v>
      </c>
      <c r="C13" s="29" t="s">
        <v>30</v>
      </c>
      <c r="D13" s="29" t="s">
        <v>100</v>
      </c>
      <c r="E13" s="29"/>
    </row>
    <row r="14" spans="1:5" ht="60" x14ac:dyDescent="0.25">
      <c r="A14" s="33">
        <f t="shared" si="0"/>
        <v>9</v>
      </c>
      <c r="B14" s="28">
        <v>18</v>
      </c>
      <c r="C14" s="29" t="s">
        <v>33</v>
      </c>
      <c r="D14" s="29" t="s">
        <v>183</v>
      </c>
      <c r="E14" s="29" t="s">
        <v>101</v>
      </c>
    </row>
    <row r="15" spans="1:5" ht="36" x14ac:dyDescent="0.25">
      <c r="A15" s="33">
        <f t="shared" si="0"/>
        <v>10</v>
      </c>
      <c r="B15" s="28">
        <v>13</v>
      </c>
      <c r="C15" s="36" t="s">
        <v>102</v>
      </c>
      <c r="D15" s="29" t="s">
        <v>184</v>
      </c>
      <c r="E15" s="29" t="s">
        <v>103</v>
      </c>
    </row>
    <row r="16" spans="1:5" ht="24.75" thickBot="1" x14ac:dyDescent="0.3">
      <c r="A16" s="33">
        <f t="shared" si="0"/>
        <v>11</v>
      </c>
      <c r="B16" s="30">
        <v>1</v>
      </c>
      <c r="C16" s="31" t="s">
        <v>104</v>
      </c>
      <c r="D16" s="31" t="s">
        <v>105</v>
      </c>
      <c r="E16" s="29"/>
    </row>
    <row r="17" spans="1:5" ht="36.75" thickBot="1" x14ac:dyDescent="0.3">
      <c r="A17" s="33">
        <f t="shared" si="0"/>
        <v>12</v>
      </c>
      <c r="B17" s="28">
        <v>7</v>
      </c>
      <c r="C17" s="29" t="s">
        <v>106</v>
      </c>
      <c r="D17" s="29" t="s">
        <v>107</v>
      </c>
      <c r="E17" s="29" t="s">
        <v>108</v>
      </c>
    </row>
    <row r="18" spans="1:5" ht="60.75" thickBot="1" x14ac:dyDescent="0.3">
      <c r="A18" s="33">
        <f t="shared" si="0"/>
        <v>13</v>
      </c>
      <c r="B18" s="28">
        <v>15</v>
      </c>
      <c r="C18" s="29" t="s">
        <v>109</v>
      </c>
      <c r="D18" s="29" t="s">
        <v>110</v>
      </c>
      <c r="E18" s="29" t="s">
        <v>111</v>
      </c>
    </row>
    <row r="19" spans="1:5" ht="36.75" thickBot="1" x14ac:dyDescent="0.3">
      <c r="A19" s="33">
        <f t="shared" si="0"/>
        <v>14</v>
      </c>
      <c r="B19" s="28">
        <v>6</v>
      </c>
      <c r="C19" s="29" t="s">
        <v>112</v>
      </c>
      <c r="D19" s="28" t="s">
        <v>113</v>
      </c>
      <c r="E19" s="29" t="s">
        <v>114</v>
      </c>
    </row>
    <row r="20" spans="1:5" ht="24.75" thickBot="1" x14ac:dyDescent="0.3">
      <c r="A20" s="33">
        <f t="shared" si="0"/>
        <v>15</v>
      </c>
      <c r="B20" s="30">
        <v>1</v>
      </c>
      <c r="C20" s="31" t="s">
        <v>115</v>
      </c>
      <c r="D20" s="30" t="s">
        <v>116</v>
      </c>
      <c r="E20" s="29"/>
    </row>
    <row r="21" spans="1:5" ht="16.5" thickBot="1" x14ac:dyDescent="0.3">
      <c r="A21" s="33">
        <f t="shared" si="0"/>
        <v>16</v>
      </c>
      <c r="B21" s="30">
        <v>17</v>
      </c>
      <c r="C21" s="31" t="s">
        <v>117</v>
      </c>
      <c r="D21" s="30" t="s">
        <v>118</v>
      </c>
      <c r="E21" s="29"/>
    </row>
    <row r="22" spans="1:5" ht="48.75" thickBot="1" x14ac:dyDescent="0.3">
      <c r="A22" s="33">
        <f t="shared" si="0"/>
        <v>17</v>
      </c>
      <c r="B22" s="28">
        <v>10</v>
      </c>
      <c r="C22" s="29" t="s">
        <v>119</v>
      </c>
      <c r="D22" s="28" t="s">
        <v>120</v>
      </c>
      <c r="E22" s="29"/>
    </row>
    <row r="23" spans="1:5" ht="24.75" thickBot="1" x14ac:dyDescent="0.3">
      <c r="A23" s="33">
        <f t="shared" si="0"/>
        <v>18</v>
      </c>
      <c r="B23" s="30">
        <v>1</v>
      </c>
      <c r="C23" s="31" t="s">
        <v>121</v>
      </c>
      <c r="D23" s="30" t="s">
        <v>122</v>
      </c>
      <c r="E23" s="29"/>
    </row>
    <row r="24" spans="1:5" ht="24.75" thickBot="1" x14ac:dyDescent="0.3">
      <c r="A24" s="33">
        <f t="shared" si="0"/>
        <v>19</v>
      </c>
      <c r="B24" s="30">
        <v>1</v>
      </c>
      <c r="C24" s="31" t="s">
        <v>123</v>
      </c>
      <c r="D24" s="30" t="s">
        <v>122</v>
      </c>
      <c r="E24" s="29"/>
    </row>
    <row r="25" spans="1:5" ht="36.75" thickBot="1" x14ac:dyDescent="0.3">
      <c r="A25" s="33">
        <f t="shared" si="0"/>
        <v>20</v>
      </c>
      <c r="B25" s="30">
        <v>2</v>
      </c>
      <c r="C25" s="31" t="s">
        <v>124</v>
      </c>
      <c r="D25" s="30" t="s">
        <v>125</v>
      </c>
      <c r="E25" s="29"/>
    </row>
    <row r="26" spans="1:5" ht="36.75" thickBot="1" x14ac:dyDescent="0.3">
      <c r="A26" s="33">
        <f t="shared" si="0"/>
        <v>21</v>
      </c>
      <c r="B26" s="30">
        <v>1</v>
      </c>
      <c r="C26" s="31" t="s">
        <v>126</v>
      </c>
      <c r="D26" s="30" t="s">
        <v>95</v>
      </c>
      <c r="E26" s="29"/>
    </row>
    <row r="27" spans="1:5" ht="36.75" thickBot="1" x14ac:dyDescent="0.3">
      <c r="A27" s="33">
        <f t="shared" si="0"/>
        <v>22</v>
      </c>
      <c r="B27" s="30">
        <v>1</v>
      </c>
      <c r="C27" s="31" t="s">
        <v>127</v>
      </c>
      <c r="D27" s="30" t="s">
        <v>128</v>
      </c>
      <c r="E27" s="29"/>
    </row>
    <row r="28" spans="1:5" ht="24.75" thickBot="1" x14ac:dyDescent="0.3">
      <c r="A28" s="33">
        <f t="shared" si="0"/>
        <v>23</v>
      </c>
      <c r="B28" s="30">
        <v>1</v>
      </c>
      <c r="C28" s="31" t="s">
        <v>129</v>
      </c>
      <c r="D28" s="30" t="s">
        <v>130</v>
      </c>
      <c r="E28" s="29"/>
    </row>
    <row r="29" spans="1:5" ht="36.75" thickBot="1" x14ac:dyDescent="0.3">
      <c r="A29" s="33">
        <f t="shared" si="0"/>
        <v>24</v>
      </c>
      <c r="B29" s="30">
        <v>2</v>
      </c>
      <c r="C29" s="31" t="s">
        <v>131</v>
      </c>
      <c r="D29" s="30" t="s">
        <v>132</v>
      </c>
      <c r="E29" s="29"/>
    </row>
    <row r="30" spans="1:5" ht="16.5" thickBot="1" x14ac:dyDescent="0.3">
      <c r="A30" s="33">
        <f t="shared" si="0"/>
        <v>25</v>
      </c>
      <c r="B30" s="30">
        <v>1</v>
      </c>
      <c r="C30" s="31" t="s">
        <v>133</v>
      </c>
      <c r="D30" s="30" t="s">
        <v>134</v>
      </c>
      <c r="E30" s="29"/>
    </row>
    <row r="31" spans="1:5" ht="24.75" thickBot="1" x14ac:dyDescent="0.3">
      <c r="A31" s="33">
        <f t="shared" si="0"/>
        <v>26</v>
      </c>
      <c r="B31" s="30">
        <v>2</v>
      </c>
      <c r="C31" s="31" t="s">
        <v>135</v>
      </c>
      <c r="D31" s="30" t="s">
        <v>136</v>
      </c>
      <c r="E31" s="31" t="s">
        <v>137</v>
      </c>
    </row>
    <row r="32" spans="1:5" ht="36.75" thickBot="1" x14ac:dyDescent="0.3">
      <c r="A32" s="33">
        <f t="shared" si="0"/>
        <v>27</v>
      </c>
      <c r="B32" s="30">
        <v>1</v>
      </c>
      <c r="C32" s="31" t="s">
        <v>138</v>
      </c>
      <c r="D32" s="30" t="s">
        <v>139</v>
      </c>
      <c r="E32" s="29"/>
    </row>
    <row r="33" spans="1:5" ht="24.75" thickBot="1" x14ac:dyDescent="0.3">
      <c r="A33" s="33">
        <f t="shared" si="0"/>
        <v>28</v>
      </c>
      <c r="B33" s="30">
        <v>1</v>
      </c>
      <c r="C33" s="31" t="s">
        <v>140</v>
      </c>
      <c r="D33" s="30" t="s">
        <v>141</v>
      </c>
      <c r="E33" s="29"/>
    </row>
    <row r="34" spans="1:5" ht="48.75" thickBot="1" x14ac:dyDescent="0.3">
      <c r="A34" s="33">
        <f t="shared" si="0"/>
        <v>29</v>
      </c>
      <c r="B34" s="28">
        <v>1</v>
      </c>
      <c r="C34" s="29" t="s">
        <v>142</v>
      </c>
      <c r="D34" s="28" t="s">
        <v>143</v>
      </c>
      <c r="E34" s="29"/>
    </row>
    <row r="35" spans="1:5" ht="72.75" thickBot="1" x14ac:dyDescent="0.3">
      <c r="A35" s="33">
        <f t="shared" si="0"/>
        <v>30</v>
      </c>
      <c r="B35" s="30">
        <v>1</v>
      </c>
      <c r="C35" s="31" t="s">
        <v>144</v>
      </c>
      <c r="D35" s="30" t="s">
        <v>145</v>
      </c>
      <c r="E35" s="29"/>
    </row>
    <row r="36" spans="1:5" ht="16.5" thickBot="1" x14ac:dyDescent="0.3">
      <c r="A36" s="33">
        <f t="shared" si="0"/>
        <v>31</v>
      </c>
      <c r="B36" s="28">
        <v>2</v>
      </c>
      <c r="C36" s="29" t="s">
        <v>146</v>
      </c>
      <c r="D36" s="28" t="s">
        <v>147</v>
      </c>
      <c r="E36" s="29"/>
    </row>
    <row r="37" spans="1:5" ht="24.75" thickBot="1" x14ac:dyDescent="0.3">
      <c r="A37" s="33">
        <f t="shared" si="0"/>
        <v>32</v>
      </c>
      <c r="B37" s="30">
        <v>1</v>
      </c>
      <c r="C37" s="31" t="s">
        <v>148</v>
      </c>
      <c r="D37" s="30" t="s">
        <v>149</v>
      </c>
      <c r="E37" s="31" t="s">
        <v>150</v>
      </c>
    </row>
    <row r="38" spans="1:5" ht="24.75" thickBot="1" x14ac:dyDescent="0.3">
      <c r="A38" s="33">
        <f t="shared" si="0"/>
        <v>33</v>
      </c>
      <c r="B38" s="28">
        <v>7</v>
      </c>
      <c r="C38" s="29" t="s">
        <v>151</v>
      </c>
      <c r="D38" s="28" t="s">
        <v>152</v>
      </c>
      <c r="E38" s="29" t="s">
        <v>153</v>
      </c>
    </row>
    <row r="39" spans="1:5" ht="16.5" thickBot="1" x14ac:dyDescent="0.3">
      <c r="A39" s="33">
        <f t="shared" si="0"/>
        <v>34</v>
      </c>
      <c r="B39" s="28">
        <v>2</v>
      </c>
      <c r="C39" s="29" t="s">
        <v>154</v>
      </c>
      <c r="D39" s="28" t="s">
        <v>155</v>
      </c>
      <c r="E39" s="28"/>
    </row>
    <row r="40" spans="1:5" ht="16.5" thickBot="1" x14ac:dyDescent="0.3">
      <c r="A40" s="33">
        <f t="shared" si="0"/>
        <v>35</v>
      </c>
      <c r="B40" s="28">
        <v>1</v>
      </c>
      <c r="C40" s="29" t="s">
        <v>156</v>
      </c>
      <c r="D40" s="28" t="s">
        <v>157</v>
      </c>
      <c r="E40" s="28"/>
    </row>
    <row r="41" spans="1:5" ht="16.5" thickBot="1" x14ac:dyDescent="0.3">
      <c r="A41" s="33">
        <f t="shared" si="0"/>
        <v>36</v>
      </c>
      <c r="B41" s="28">
        <v>5</v>
      </c>
      <c r="C41" s="29" t="s">
        <v>158</v>
      </c>
      <c r="D41" s="28" t="s">
        <v>159</v>
      </c>
      <c r="E41" s="28"/>
    </row>
    <row r="42" spans="1:5" ht="16.5" thickBot="1" x14ac:dyDescent="0.3">
      <c r="A42" s="33">
        <f t="shared" si="0"/>
        <v>37</v>
      </c>
      <c r="B42" s="28">
        <v>1</v>
      </c>
      <c r="C42" s="29" t="s">
        <v>160</v>
      </c>
      <c r="D42" s="28" t="s">
        <v>161</v>
      </c>
      <c r="E42" s="28"/>
    </row>
    <row r="43" spans="1:5" ht="24.75" thickBot="1" x14ac:dyDescent="0.3">
      <c r="A43" s="33">
        <f t="shared" si="0"/>
        <v>38</v>
      </c>
      <c r="B43" s="29">
        <v>2</v>
      </c>
      <c r="C43" s="29" t="s">
        <v>162</v>
      </c>
      <c r="D43" s="28" t="s">
        <v>163</v>
      </c>
      <c r="E43" s="28" t="s">
        <v>164</v>
      </c>
    </row>
    <row r="44" spans="1:5" x14ac:dyDescent="0.25">
      <c r="B44" s="18"/>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165</v>
      </c>
    </row>
    <row r="3" spans="2:3" x14ac:dyDescent="0.25">
      <c r="B3" t="s">
        <v>166</v>
      </c>
      <c r="C3" t="s">
        <v>167</v>
      </c>
    </row>
    <row r="4" spans="2:3" x14ac:dyDescent="0.25">
      <c r="B4" t="s">
        <v>32</v>
      </c>
      <c r="C4" t="s">
        <v>168</v>
      </c>
    </row>
    <row r="5" spans="2:3" x14ac:dyDescent="0.25">
      <c r="B5" t="s">
        <v>169</v>
      </c>
      <c r="C5" t="s">
        <v>170</v>
      </c>
    </row>
    <row r="6" spans="2:3" x14ac:dyDescent="0.25">
      <c r="B6" t="s">
        <v>37</v>
      </c>
    </row>
    <row r="7" spans="2:3" x14ac:dyDescent="0.25">
      <c r="B7" t="s">
        <v>171</v>
      </c>
    </row>
    <row r="8" spans="2:3" x14ac:dyDescent="0.25">
      <c r="B8" t="s">
        <v>172</v>
      </c>
    </row>
    <row r="9" spans="2:3" x14ac:dyDescent="0.25">
      <c r="B9" t="s">
        <v>173</v>
      </c>
    </row>
    <row r="10" spans="2:3" x14ac:dyDescent="0.25">
      <c r="B10" t="s">
        <v>174</v>
      </c>
    </row>
    <row r="11" spans="2:3" x14ac:dyDescent="0.25">
      <c r="B11" t="s">
        <v>175</v>
      </c>
    </row>
    <row r="12" spans="2:3" x14ac:dyDescent="0.25">
      <c r="B12" t="s">
        <v>176</v>
      </c>
    </row>
    <row r="13" spans="2:3" x14ac:dyDescent="0.25">
      <c r="B13" t="s">
        <v>177</v>
      </c>
    </row>
    <row r="14" spans="2:3" x14ac:dyDescent="0.25">
      <c r="B14" t="s">
        <v>178</v>
      </c>
    </row>
    <row r="15" spans="2:3" x14ac:dyDescent="0.25">
      <c r="B15" t="s">
        <v>179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3.xml><?xml version="1.0" encoding="utf-8"?>
<ds:datastoreItem xmlns:ds="http://schemas.openxmlformats.org/officeDocument/2006/customXml" ds:itemID="{A96BD562-4099-492D-8EF1-2923132B104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2023</vt:lpstr>
      <vt:lpstr>Compromisos asumidos</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Carlos Martinez</cp:lastModifiedBy>
  <cp:revision/>
  <dcterms:created xsi:type="dcterms:W3CDTF">2015-07-29T22:22:02Z</dcterms:created>
  <dcterms:modified xsi:type="dcterms:W3CDTF">2023-02-15T15:08:55Z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